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da03\Desktop\"/>
    </mc:Choice>
  </mc:AlternateContent>
  <bookViews>
    <workbookView xWindow="0" yWindow="0" windowWidth="19170" windowHeight="660" activeTab="1"/>
  </bookViews>
  <sheets>
    <sheet name="INSTRUCTIONS" sheetId="11" r:id="rId1"/>
    <sheet name="Overall" sheetId="9" r:id="rId2"/>
    <sheet name="Sheet9" sheetId="10" state="hidden" r:id="rId3"/>
  </sheets>
  <definedNames>
    <definedName name="_Toc6477142" localSheetId="0">INSTRUCTIONS!$P$35</definedName>
    <definedName name="_Toc6477143" localSheetId="0">INSTRUCTIONS!$P$45</definedName>
    <definedName name="_Toc6477144" localSheetId="0">INSTRUCTIONS!$P$64</definedName>
    <definedName name="_Toc6477145" localSheetId="0">INSTRUCTIONS!$P$148</definedName>
    <definedName name="_Toc6477146" localSheetId="0">INSTRUCTIONS!$P$169</definedName>
    <definedName name="Action">Sheet9!$C$2:$C$3</definedName>
    <definedName name="Category">Sheet9!$A$2:$A$4</definedName>
    <definedName name="FreightKind">Sheet9!$B$2:$B$3</definedName>
    <definedName name="Grade">Sheet9!$E$2:$E$9</definedName>
    <definedName name="LineOp">Sheet9!$D$2:$D$38</definedName>
  </definedNames>
  <calcPr calcId="162913"/>
</workbook>
</file>

<file path=xl/calcChain.xml><?xml version="1.0" encoding="utf-8"?>
<calcChain xmlns="http://schemas.openxmlformats.org/spreadsheetml/2006/main">
  <c r="N3" i="9" l="1"/>
  <c r="N4" i="9"/>
  <c r="N5" i="9"/>
  <c r="N6" i="9"/>
  <c r="N7" i="9"/>
  <c r="N2" i="9" l="1"/>
</calcChain>
</file>

<file path=xl/sharedStrings.xml><?xml version="1.0" encoding="utf-8"?>
<sst xmlns="http://schemas.openxmlformats.org/spreadsheetml/2006/main" count="84" uniqueCount="66">
  <si>
    <t>Result</t>
  </si>
  <si>
    <t>Unit Number</t>
  </si>
  <si>
    <t>Empty</t>
  </si>
  <si>
    <t>Truck Reg</t>
  </si>
  <si>
    <t>Appt Date</t>
  </si>
  <si>
    <t>Appt Time</t>
  </si>
  <si>
    <t>ISO Code</t>
  </si>
  <si>
    <t>Freight Kind</t>
  </si>
  <si>
    <t>Action</t>
  </si>
  <si>
    <t>Drop Off</t>
  </si>
  <si>
    <t>Category</t>
  </si>
  <si>
    <t>Import</t>
  </si>
  <si>
    <t>Export</t>
  </si>
  <si>
    <t>Storage</t>
  </si>
  <si>
    <t>Export Booking Number</t>
  </si>
  <si>
    <t>Import PIN</t>
  </si>
  <si>
    <t>Import/Storage Empty EDO Number</t>
  </si>
  <si>
    <t>Pick Up</t>
  </si>
  <si>
    <t>LineOp</t>
  </si>
  <si>
    <t>ESL</t>
  </si>
  <si>
    <t>WEC</t>
  </si>
  <si>
    <t>A2B</t>
  </si>
  <si>
    <t>APT</t>
  </si>
  <si>
    <t>AWA</t>
  </si>
  <si>
    <t>BGF</t>
  </si>
  <si>
    <t>CMT</t>
  </si>
  <si>
    <t>COS</t>
  </si>
  <si>
    <t>COT</t>
  </si>
  <si>
    <t>DBS</t>
  </si>
  <si>
    <t>ECS</t>
  </si>
  <si>
    <t>EVE</t>
  </si>
  <si>
    <t>FLS</t>
  </si>
  <si>
    <t>HJN</t>
  </si>
  <si>
    <t>HLI</t>
  </si>
  <si>
    <t>HSL</t>
  </si>
  <si>
    <t>HYW</t>
  </si>
  <si>
    <t>INT</t>
  </si>
  <si>
    <t>KARL SCHMIDT</t>
  </si>
  <si>
    <t>KKM</t>
  </si>
  <si>
    <t>LOT</t>
  </si>
  <si>
    <t>MDT</t>
  </si>
  <si>
    <t>MIE</t>
  </si>
  <si>
    <t>MOD</t>
  </si>
  <si>
    <t>MSM</t>
  </si>
  <si>
    <t>NYE</t>
  </si>
  <si>
    <t>ODR</t>
  </si>
  <si>
    <t>ONE</t>
  </si>
  <si>
    <t>PD LOGISTICS</t>
  </si>
  <si>
    <t>PDT</t>
  </si>
  <si>
    <t>SAM</t>
  </si>
  <si>
    <t>SCI</t>
  </si>
  <si>
    <t>SEJ</t>
  </si>
  <si>
    <t>UAS</t>
  </si>
  <si>
    <t>UBL</t>
  </si>
  <si>
    <t>Appointment ID</t>
  </si>
  <si>
    <t>Grade</t>
  </si>
  <si>
    <t>FCL</t>
  </si>
  <si>
    <t>2XL</t>
  </si>
  <si>
    <t>DAM</t>
  </si>
  <si>
    <t>FM</t>
  </si>
  <si>
    <t>FOD</t>
  </si>
  <si>
    <t>H FRAMES</t>
  </si>
  <si>
    <t>CARGOW</t>
  </si>
  <si>
    <t>None</t>
  </si>
  <si>
    <t>8YEAR</t>
  </si>
  <si>
    <t>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</si>
</sst>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0" xfId="0" applyFill="1"/>
    <xf numFmtId="14" fontId="0" fillId="0" borderId="0" xfId="0" applyNumberFormat="1"/>
    <xf numFmtId="20" fontId="0" fillId="0" borderId="0" xfId="0" applyNumberFormat="1"/>
    <xf numFmtId="1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332419</xdr:colOff>
      <xdr:row>10</xdr:row>
      <xdr:rowOff>66429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47619" cy="19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13</xdr:col>
      <xdr:colOff>46628</xdr:colOff>
      <xdr:row>38</xdr:row>
      <xdr:rowOff>180309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95500"/>
          <a:ext cx="7971428" cy="53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180975</xdr:rowOff>
    </xdr:from>
    <xdr:to>
      <xdr:col>12</xdr:col>
      <xdr:colOff>370514</xdr:colOff>
      <xdr:row>61</xdr:row>
      <xdr:rowOff>56618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419975"/>
          <a:ext cx="7685714" cy="4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11</xdr:col>
      <xdr:colOff>561067</xdr:colOff>
      <xdr:row>97</xdr:row>
      <xdr:rowOff>94405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811000"/>
          <a:ext cx="7266667" cy="6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97</xdr:row>
      <xdr:rowOff>57150</xdr:rowOff>
    </xdr:from>
    <xdr:to>
      <xdr:col>11</xdr:col>
      <xdr:colOff>342037</xdr:colOff>
      <xdr:row>117</xdr:row>
      <xdr:rowOff>151912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2875" y="18535650"/>
          <a:ext cx="6904762" cy="3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117</xdr:row>
      <xdr:rowOff>95250</xdr:rowOff>
    </xdr:from>
    <xdr:to>
      <xdr:col>11</xdr:col>
      <xdr:colOff>465838</xdr:colOff>
      <xdr:row>151</xdr:row>
      <xdr:rowOff>46821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" y="22383750"/>
          <a:ext cx="7095238" cy="64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151</xdr:row>
      <xdr:rowOff>9525</xdr:rowOff>
    </xdr:from>
    <xdr:to>
      <xdr:col>11</xdr:col>
      <xdr:colOff>446790</xdr:colOff>
      <xdr:row>171</xdr:row>
      <xdr:rowOff>47144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6200" y="28775025"/>
          <a:ext cx="7076190" cy="3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85725</xdr:rowOff>
    </xdr:from>
    <xdr:to>
      <xdr:col>12</xdr:col>
      <xdr:colOff>399086</xdr:colOff>
      <xdr:row>196</xdr:row>
      <xdr:rowOff>27987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32661225"/>
          <a:ext cx="7714286" cy="47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195</xdr:row>
      <xdr:rowOff>123825</xdr:rowOff>
    </xdr:from>
    <xdr:to>
      <xdr:col>12</xdr:col>
      <xdr:colOff>313371</xdr:colOff>
      <xdr:row>217</xdr:row>
      <xdr:rowOff>9015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37271325"/>
          <a:ext cx="7628571" cy="40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216</xdr:row>
      <xdr:rowOff>152400</xdr:rowOff>
    </xdr:from>
    <xdr:to>
      <xdr:col>12</xdr:col>
      <xdr:colOff>389562</xdr:colOff>
      <xdr:row>249</xdr:row>
      <xdr:rowOff>151614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41300400"/>
          <a:ext cx="7704762" cy="62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249</xdr:row>
      <xdr:rowOff>180975</xdr:rowOff>
    </xdr:from>
    <xdr:to>
      <xdr:col>12</xdr:col>
      <xdr:colOff>37195</xdr:colOff>
      <xdr:row>273</xdr:row>
      <xdr:rowOff>161356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4300" y="47615475"/>
          <a:ext cx="7238095" cy="45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274</xdr:row>
      <xdr:rowOff>0</xdr:rowOff>
    </xdr:from>
    <xdr:to>
      <xdr:col>12</xdr:col>
      <xdr:colOff>408609</xdr:colOff>
      <xdr:row>304</xdr:row>
      <xdr:rowOff>85000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52197000"/>
          <a:ext cx="7723809" cy="5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304</xdr:row>
      <xdr:rowOff>28575</xdr:rowOff>
    </xdr:from>
    <xdr:to>
      <xdr:col>12</xdr:col>
      <xdr:colOff>465752</xdr:colOff>
      <xdr:row>341</xdr:row>
      <xdr:rowOff>37218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57940575"/>
          <a:ext cx="7780952" cy="7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180975</xdr:rowOff>
    </xdr:from>
    <xdr:to>
      <xdr:col>13</xdr:col>
      <xdr:colOff>322819</xdr:colOff>
      <xdr:row>380</xdr:row>
      <xdr:rowOff>113356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64950975"/>
          <a:ext cx="8247619" cy="75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380</xdr:row>
      <xdr:rowOff>38100</xdr:rowOff>
    </xdr:from>
    <xdr:to>
      <xdr:col>12</xdr:col>
      <xdr:colOff>322923</xdr:colOff>
      <xdr:row>399</xdr:row>
      <xdr:rowOff>94790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19075" y="72428100"/>
          <a:ext cx="7419048" cy="3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0" sqref="T10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K2" sqref="K2"/>
    </sheetView>
  </sheetViews>
  <sheetFormatPr defaultRowHeight="15" x14ac:dyDescent="0.25"/>
  <cols>
    <col min="1" max="1" width="8.5703125" bestFit="1" customWidth="1"/>
    <col min="2" max="2" width="10" customWidth="1"/>
    <col min="3" max="3" width="10.7109375" style="4" bestFit="1" customWidth="1"/>
    <col min="4" max="4" width="10.140625" style="5" bestFit="1" customWidth="1"/>
    <col min="5" max="5" width="8.85546875" bestFit="1" customWidth="1"/>
    <col min="6" max="6" width="12.5703125" bestFit="1" customWidth="1"/>
    <col min="7" max="7" width="9" bestFit="1" customWidth="1"/>
    <col min="8" max="8" width="11.7109375" bestFit="1" customWidth="1"/>
    <col min="9" max="9" width="22.42578125" bestFit="1" customWidth="1"/>
    <col min="10" max="10" width="33.140625" bestFit="1" customWidth="1"/>
    <col min="11" max="11" width="7.28515625" bestFit="1" customWidth="1"/>
    <col min="12" max="12" width="12.42578125" customWidth="1"/>
    <col min="13" max="14" width="12.7109375" customWidth="1"/>
    <col min="15" max="15" width="15.28515625" bestFit="1" customWidth="1"/>
  </cols>
  <sheetData>
    <row r="1" spans="1:15" s="1" customFormat="1" x14ac:dyDescent="0.25">
      <c r="A1" s="1" t="s">
        <v>8</v>
      </c>
      <c r="B1" s="1" t="s">
        <v>3</v>
      </c>
      <c r="C1" s="6" t="s">
        <v>4</v>
      </c>
      <c r="D1" s="1" t="s">
        <v>5</v>
      </c>
      <c r="E1" s="1" t="s">
        <v>10</v>
      </c>
      <c r="F1" s="1" t="s">
        <v>1</v>
      </c>
      <c r="G1" s="1" t="s">
        <v>6</v>
      </c>
      <c r="H1" s="1" t="s">
        <v>7</v>
      </c>
      <c r="I1" s="1" t="s">
        <v>14</v>
      </c>
      <c r="J1" s="1" t="s">
        <v>16</v>
      </c>
      <c r="K1" s="1" t="s">
        <v>18</v>
      </c>
      <c r="L1" s="1" t="s">
        <v>15</v>
      </c>
      <c r="M1" s="1" t="s">
        <v>55</v>
      </c>
      <c r="N1" s="2" t="s">
        <v>0</v>
      </c>
      <c r="O1" s="1" t="s">
        <v>54</v>
      </c>
    </row>
    <row r="2" spans="1:15" x14ac:dyDescent="0.25">
      <c r="A2" t="s">
        <v>9</v>
      </c>
      <c r="E2" t="s">
        <v>11</v>
      </c>
      <c r="N2" t="str">
        <f>IF(AND(A2="Drop Off",E2="Export"),"RE",IF(AND(A2="Pick Up",E2="Import"),"DI",IF(AND(A2="Pick Up",E2="Storage"),"DM",IF(AND(A2="Drop Off",E2="Import"),"RI",IF(AND(A2="Drop Off",E2="Storage"),"RM",IF(AND(A2="Pick Up",E2="Export"),"DE","Broken"))))))</f>
        <v>RI</v>
      </c>
    </row>
    <row r="3" spans="1:15" ht="16.5" customHeight="1" x14ac:dyDescent="0.25">
      <c r="A3" t="s">
        <v>9</v>
      </c>
      <c r="E3" t="s">
        <v>12</v>
      </c>
      <c r="N3" t="str">
        <f t="shared" ref="N3:N7" si="0">IF(AND(A3="Drop Off",E3="Export"),"RE",IF(AND(A3="Pick Up",E3="Import"),"DI",IF(AND(A3="Pick Up",E3="Storage"),"DM",IF(AND(A3="Drop Off",E3="Import"),"RI",IF(AND(A3="Drop Off",E3="Storage"),"RM",IF(AND(A3="Pick Up",E3="Export"),"DE","Broken"))))))</f>
        <v>RE</v>
      </c>
    </row>
    <row r="4" spans="1:15" x14ac:dyDescent="0.25">
      <c r="A4" t="s">
        <v>9</v>
      </c>
      <c r="E4" t="s">
        <v>13</v>
      </c>
      <c r="N4" t="str">
        <f t="shared" si="0"/>
        <v>RM</v>
      </c>
    </row>
    <row r="5" spans="1:15" x14ac:dyDescent="0.25">
      <c r="A5" t="s">
        <v>17</v>
      </c>
      <c r="E5" t="s">
        <v>11</v>
      </c>
      <c r="N5" t="str">
        <f t="shared" si="0"/>
        <v>DI</v>
      </c>
    </row>
    <row r="6" spans="1:15" x14ac:dyDescent="0.25">
      <c r="A6" t="s">
        <v>17</v>
      </c>
      <c r="E6" t="s">
        <v>12</v>
      </c>
      <c r="N6" t="str">
        <f t="shared" si="0"/>
        <v>DE</v>
      </c>
    </row>
    <row r="7" spans="1:15" x14ac:dyDescent="0.25">
      <c r="A7" t="s">
        <v>17</v>
      </c>
      <c r="E7" t="s">
        <v>13</v>
      </c>
      <c r="N7" t="str">
        <f t="shared" si="0"/>
        <v>DM</v>
      </c>
    </row>
    <row r="17" spans="14:14" x14ac:dyDescent="0.25">
      <c r="N17" s="3"/>
    </row>
    <row r="18" spans="14:14" x14ac:dyDescent="0.25">
      <c r="N18" s="3"/>
    </row>
    <row r="19" spans="14:14" x14ac:dyDescent="0.25">
      <c r="N19" s="3"/>
    </row>
    <row r="20" spans="14:14" x14ac:dyDescent="0.25">
      <c r="N20" s="3"/>
    </row>
    <row r="21" spans="14:14" x14ac:dyDescent="0.25">
      <c r="N21" s="3"/>
    </row>
    <row r="22" spans="14:14" x14ac:dyDescent="0.25">
      <c r="N22" s="3"/>
    </row>
    <row r="23" spans="14:14" x14ac:dyDescent="0.25">
      <c r="N23" s="3"/>
    </row>
  </sheetData>
  <conditionalFormatting sqref="L2:L1361 F2:F1361">
    <cfRule type="expression" dxfId="4" priority="6">
      <formula>OR($N2="DI",$N2="DE")</formula>
    </cfRule>
  </conditionalFormatting>
  <conditionalFormatting sqref="J2:K1361 F2:F1361">
    <cfRule type="expression" dxfId="3" priority="4">
      <formula>$N2="DM"</formula>
    </cfRule>
  </conditionalFormatting>
  <conditionalFormatting sqref="H2:H1361 K2:K1361 F2:G1361">
    <cfRule type="expression" dxfId="2" priority="2">
      <formula>$N2="RI"</formula>
    </cfRule>
  </conditionalFormatting>
  <conditionalFormatting sqref="K2:K1361 F2:I1361">
    <cfRule type="expression" dxfId="1" priority="3">
      <formula>$N2="RE"</formula>
    </cfRule>
  </conditionalFormatting>
  <conditionalFormatting sqref="K2:K1361 G2:G1361 M2:M1361 F2:F1361">
    <cfRule type="expression" dxfId="0" priority="1">
      <formula>$N2="RM"</formula>
    </cfRule>
  </conditionalFormatting>
  <dataValidations count="9">
    <dataValidation type="list" allowBlank="1" showInputMessage="1" showErrorMessage="1" sqref="E2:E1048576">
      <formula1>Category</formula1>
    </dataValidation>
    <dataValidation type="list" allowBlank="1" showInputMessage="1" showErrorMessage="1" sqref="A2:A1048576">
      <formula1>Action</formula1>
    </dataValidation>
    <dataValidation type="list" allowBlank="1" showInputMessage="1" showErrorMessage="1" sqref="K2:K1048576">
      <formula1>LineOp</formula1>
    </dataValidation>
    <dataValidation type="list" allowBlank="1" showInputMessage="1" showErrorMessage="1" sqref="H2:H1048576">
      <formula1>FreightKind</formula1>
    </dataValidation>
    <dataValidation type="list" allowBlank="1" showInputMessage="1" showErrorMessage="1" sqref="M2:M1048576">
      <formula1>Grade</formula1>
    </dataValidation>
    <dataValidation type="date" allowBlank="1" showInputMessage="1" showErrorMessage="1" errorTitle="Date Format" error="Please enter date in the format DD/MM/YYYY" sqref="C2:C1048576">
      <formula1>43466</formula1>
      <formula2>402133</formula2>
    </dataValidation>
    <dataValidation type="time" allowBlank="1" showInputMessage="1" showErrorMessage="1" errorTitle="Time Format" error="Please enter time in the format HH:MM" sqref="D2:D1048576">
      <formula1>0</formula1>
      <formula2>0.999305555555556</formula2>
    </dataValidation>
    <dataValidation allowBlank="1" showInputMessage="1" showErrorMessage="1" errorTitle="Truck Reg Format" error="Truck Reg cannot contain spaces.  Please try again" sqref="B691:B1048576"/>
    <dataValidation type="custom" allowBlank="1" showInputMessage="1" showErrorMessage="1" errorTitle="Truck Reg Format" error="Truck Reg cannot contain spaces.  Please try again" sqref="B2:B690">
      <formula1>NOT(ISNUMBER(SEARCH(" ",B2)))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D31" sqref="D31"/>
    </sheetView>
  </sheetViews>
  <sheetFormatPr defaultRowHeight="15" x14ac:dyDescent="0.25"/>
  <cols>
    <col min="2" max="2" width="16.140625" customWidth="1"/>
    <col min="4" max="4" width="9.140625" customWidth="1"/>
  </cols>
  <sheetData>
    <row r="1" spans="1:5" x14ac:dyDescent="0.25">
      <c r="A1" t="s">
        <v>10</v>
      </c>
      <c r="B1" t="s">
        <v>7</v>
      </c>
      <c r="C1" t="s">
        <v>8</v>
      </c>
      <c r="D1" t="s">
        <v>18</v>
      </c>
      <c r="E1" t="s">
        <v>55</v>
      </c>
    </row>
    <row r="2" spans="1:5" x14ac:dyDescent="0.25">
      <c r="A2" t="s">
        <v>11</v>
      </c>
      <c r="B2" t="s">
        <v>56</v>
      </c>
      <c r="C2" t="s">
        <v>9</v>
      </c>
      <c r="D2" t="s">
        <v>21</v>
      </c>
      <c r="E2" t="s">
        <v>63</v>
      </c>
    </row>
    <row r="3" spans="1:5" x14ac:dyDescent="0.25">
      <c r="A3" t="s">
        <v>12</v>
      </c>
      <c r="B3" t="s">
        <v>2</v>
      </c>
      <c r="C3" t="s">
        <v>17</v>
      </c>
      <c r="D3" t="s">
        <v>22</v>
      </c>
      <c r="E3" t="s">
        <v>57</v>
      </c>
    </row>
    <row r="4" spans="1:5" x14ac:dyDescent="0.25">
      <c r="A4" t="s">
        <v>13</v>
      </c>
      <c r="D4" t="s">
        <v>23</v>
      </c>
      <c r="E4" t="s">
        <v>64</v>
      </c>
    </row>
    <row r="5" spans="1:5" x14ac:dyDescent="0.25">
      <c r="D5" t="s">
        <v>24</v>
      </c>
      <c r="E5" t="s">
        <v>58</v>
      </c>
    </row>
    <row r="6" spans="1:5" x14ac:dyDescent="0.25">
      <c r="D6" t="s">
        <v>62</v>
      </c>
      <c r="E6" t="s">
        <v>29</v>
      </c>
    </row>
    <row r="7" spans="1:5" x14ac:dyDescent="0.25">
      <c r="D7" t="s">
        <v>25</v>
      </c>
      <c r="E7" t="s">
        <v>59</v>
      </c>
    </row>
    <row r="8" spans="1:5" x14ac:dyDescent="0.25">
      <c r="D8" t="s">
        <v>26</v>
      </c>
      <c r="E8" t="s">
        <v>60</v>
      </c>
    </row>
    <row r="9" spans="1:5" x14ac:dyDescent="0.25">
      <c r="D9" t="s">
        <v>27</v>
      </c>
      <c r="E9" t="s">
        <v>61</v>
      </c>
    </row>
    <row r="10" spans="1:5" x14ac:dyDescent="0.25">
      <c r="D10" t="s">
        <v>28</v>
      </c>
    </row>
    <row r="11" spans="1:5" x14ac:dyDescent="0.25">
      <c r="D11" t="s">
        <v>29</v>
      </c>
    </row>
    <row r="12" spans="1:5" x14ac:dyDescent="0.25">
      <c r="D12" t="s">
        <v>19</v>
      </c>
    </row>
    <row r="13" spans="1:5" x14ac:dyDescent="0.25">
      <c r="D13" t="s">
        <v>30</v>
      </c>
    </row>
    <row r="14" spans="1:5" x14ac:dyDescent="0.25">
      <c r="D14" t="s">
        <v>31</v>
      </c>
    </row>
    <row r="15" spans="1:5" x14ac:dyDescent="0.25">
      <c r="D15" t="s">
        <v>32</v>
      </c>
    </row>
    <row r="16" spans="1:5" x14ac:dyDescent="0.25">
      <c r="D16" t="s">
        <v>33</v>
      </c>
    </row>
    <row r="17" spans="4:4" x14ac:dyDescent="0.25">
      <c r="D17" t="s">
        <v>34</v>
      </c>
    </row>
    <row r="18" spans="4:4" x14ac:dyDescent="0.25">
      <c r="D18" t="s">
        <v>35</v>
      </c>
    </row>
    <row r="19" spans="4:4" x14ac:dyDescent="0.25">
      <c r="D19" t="s">
        <v>36</v>
      </c>
    </row>
    <row r="20" spans="4:4" x14ac:dyDescent="0.25">
      <c r="D20" t="s">
        <v>37</v>
      </c>
    </row>
    <row r="21" spans="4:4" x14ac:dyDescent="0.25">
      <c r="D21" t="s">
        <v>38</v>
      </c>
    </row>
    <row r="22" spans="4:4" x14ac:dyDescent="0.25">
      <c r="D22" t="s">
        <v>39</v>
      </c>
    </row>
    <row r="23" spans="4:4" x14ac:dyDescent="0.25">
      <c r="D23" t="s">
        <v>40</v>
      </c>
    </row>
    <row r="24" spans="4:4" x14ac:dyDescent="0.25">
      <c r="D24" t="s">
        <v>41</v>
      </c>
    </row>
    <row r="25" spans="4:4" x14ac:dyDescent="0.25">
      <c r="D25" t="s">
        <v>42</v>
      </c>
    </row>
    <row r="26" spans="4:4" x14ac:dyDescent="0.25">
      <c r="D26" t="s">
        <v>43</v>
      </c>
    </row>
    <row r="27" spans="4:4" x14ac:dyDescent="0.25">
      <c r="D27" t="s">
        <v>44</v>
      </c>
    </row>
    <row r="28" spans="4:4" x14ac:dyDescent="0.25">
      <c r="D28" t="s">
        <v>45</v>
      </c>
    </row>
    <row r="29" spans="4:4" x14ac:dyDescent="0.25">
      <c r="D29" t="s">
        <v>46</v>
      </c>
    </row>
    <row r="30" spans="4:4" x14ac:dyDescent="0.25">
      <c r="D30" t="s">
        <v>65</v>
      </c>
    </row>
    <row r="31" spans="4:4" x14ac:dyDescent="0.25">
      <c r="D31" t="s">
        <v>47</v>
      </c>
    </row>
    <row r="32" spans="4:4" x14ac:dyDescent="0.25">
      <c r="D32" t="s">
        <v>48</v>
      </c>
    </row>
    <row r="33" spans="4:4" x14ac:dyDescent="0.25">
      <c r="D33" t="s">
        <v>49</v>
      </c>
    </row>
    <row r="34" spans="4:4" x14ac:dyDescent="0.25">
      <c r="D34" t="s">
        <v>50</v>
      </c>
    </row>
    <row r="35" spans="4:4" x14ac:dyDescent="0.25">
      <c r="D35" t="s">
        <v>51</v>
      </c>
    </row>
    <row r="36" spans="4:4" x14ac:dyDescent="0.25">
      <c r="D36" t="s">
        <v>52</v>
      </c>
    </row>
    <row r="37" spans="4:4" x14ac:dyDescent="0.25">
      <c r="D37" t="s">
        <v>53</v>
      </c>
    </row>
    <row r="38" spans="4:4" x14ac:dyDescent="0.25">
      <c r="D38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INSTRUCTIONS</vt:lpstr>
      <vt:lpstr>Overall</vt:lpstr>
      <vt:lpstr>Sheet9</vt:lpstr>
      <vt:lpstr>INSTRUCTIONS!_Toc6477142</vt:lpstr>
      <vt:lpstr>INSTRUCTIONS!_Toc6477143</vt:lpstr>
      <vt:lpstr>INSTRUCTIONS!_Toc6477144</vt:lpstr>
      <vt:lpstr>INSTRUCTIONS!_Toc6477145</vt:lpstr>
      <vt:lpstr>INSTRUCTIONS!_Toc6477146</vt:lpstr>
      <vt:lpstr>Action</vt:lpstr>
      <vt:lpstr>Category</vt:lpstr>
      <vt:lpstr>FreightKind</vt:lpstr>
      <vt:lpstr>Grade</vt:lpstr>
      <vt:lpstr>LineOp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Latham, PDT</dc:creator>
  <cp:lastModifiedBy>Dan Clark,PDT</cp:lastModifiedBy>
  <dcterms:created xsi:type="dcterms:W3CDTF">2019-03-19T14:36:15Z</dcterms:created>
  <dcterms:modified xsi:type="dcterms:W3CDTF">2021-02-18T15:36:25Z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f19a60f-3cd6-4d31-8366-c411da9e26d1_Enabled">
    <vt:lpwstr>true</vt:lpwstr>
  </property>
  <property fmtid="{D5CDD505-2E9C-101B-9397-08002B2CF9AE}" pid="3" name="MSIP_Label_3f19a60f-3cd6-4d31-8366-c411da9e26d1_SetDate">
    <vt:lpwstr>2021-02-18T15:36:09Z</vt:lpwstr>
  </property>
  <property fmtid="{D5CDD505-2E9C-101B-9397-08002B2CF9AE}" pid="4" name="MSIP_Label_3f19a60f-3cd6-4d31-8366-c411da9e26d1_Method">
    <vt:lpwstr>Privileged</vt:lpwstr>
  </property>
  <property fmtid="{D5CDD505-2E9C-101B-9397-08002B2CF9AE}" pid="5" name="MSIP_Label_3f19a60f-3cd6-4d31-8366-c411da9e26d1_Name">
    <vt:lpwstr>Public</vt:lpwstr>
  </property>
  <property fmtid="{D5CDD505-2E9C-101B-9397-08002B2CF9AE}" pid="6" name="MSIP_Label_3f19a60f-3cd6-4d31-8366-c411da9e26d1_SiteId">
    <vt:lpwstr>85531b2d-bc0f-4189-b9f1-74140509dc67</vt:lpwstr>
  </property>
  <property fmtid="{D5CDD505-2E9C-101B-9397-08002B2CF9AE}" pid="7" name="MSIP_Label_3f19a60f-3cd6-4d31-8366-c411da9e26d1_ActionId">
    <vt:lpwstr>6396f1b2-ce23-4bba-a2c5-16e29091dffc</vt:lpwstr>
  </property>
  <property fmtid="{D5CDD505-2E9C-101B-9397-08002B2CF9AE}" pid="8" name="MSIP_Label_3f19a60f-3cd6-4d31-8366-c411da9e26d1_ContentBits">
    <vt:lpwstr>0</vt:lpwstr>
  </property>
</Properties>
</file>